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405"/>
  </bookViews>
  <sheets>
    <sheet name="Struktura" sheetId="3" r:id="rId1"/>
    <sheet name="List1" sheetId="1" r:id="rId2"/>
  </sheets>
  <calcPr calcId="162913"/>
</workbook>
</file>

<file path=xl/calcChain.xml><?xml version="1.0" encoding="utf-8"?>
<calcChain xmlns="http://schemas.openxmlformats.org/spreadsheetml/2006/main"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8" i="3" s="1"/>
  <c r="A39" i="3" s="1"/>
  <c r="A40" i="3" s="1"/>
  <c r="A41" i="3" s="1"/>
  <c r="A42" i="3" s="1"/>
  <c r="A43" i="3" s="1"/>
  <c r="A44" i="3" s="1"/>
  <c r="A45" i="3" s="1"/>
  <c r="A47" i="3" s="1"/>
  <c r="A48" i="3" s="1"/>
  <c r="A49" i="3" s="1"/>
  <c r="A50" i="3" s="1"/>
  <c r="A51" i="3" s="1"/>
  <c r="A52" i="3" s="1"/>
  <c r="A53" i="3" s="1"/>
  <c r="A54" i="3" s="1"/>
  <c r="A55" i="3" s="1"/>
</calcChain>
</file>

<file path=xl/sharedStrings.xml><?xml version="1.0" encoding="utf-8"?>
<sst xmlns="http://schemas.openxmlformats.org/spreadsheetml/2006/main" count="151" uniqueCount="143">
  <si>
    <t>Kon. smlouvy</t>
  </si>
  <si>
    <t xml:space="preserve">Druh zmluvy </t>
  </si>
  <si>
    <t>Datum nástupu</t>
  </si>
  <si>
    <t>Datum výstupu</t>
  </si>
  <si>
    <t>Datum vynětí z evidencie</t>
  </si>
  <si>
    <t>důvod vynětí</t>
  </si>
  <si>
    <t>Datum zařazení do evid. stavu</t>
  </si>
  <si>
    <t>důvod návratu z mimoev.stavu</t>
  </si>
  <si>
    <t>Pracovní hodiny za týden</t>
  </si>
  <si>
    <t>Procento úvazku</t>
  </si>
  <si>
    <t>planované místo - kód</t>
  </si>
  <si>
    <t xml:space="preserve">plans </t>
  </si>
  <si>
    <t>stell</t>
  </si>
  <si>
    <t>orgeh</t>
  </si>
  <si>
    <t>profese - kód</t>
  </si>
  <si>
    <t>organ.jednotka - kód</t>
  </si>
  <si>
    <t>planované místo - název</t>
  </si>
  <si>
    <t>planované místo - zkratka</t>
  </si>
  <si>
    <t>Organizační jednotka - zkratka org. jednotky</t>
  </si>
  <si>
    <t>plans_text(40)</t>
  </si>
  <si>
    <t>plans_stext(20)</t>
  </si>
  <si>
    <t>orgen_stext(40)</t>
  </si>
  <si>
    <t>massg1(2)</t>
  </si>
  <si>
    <t>hirev(8)</t>
  </si>
  <si>
    <t>wostd(7)</t>
  </si>
  <si>
    <t>bsgrd(7)</t>
  </si>
  <si>
    <t>massg(2)</t>
  </si>
  <si>
    <t>firev(8)</t>
  </si>
  <si>
    <t>fire(8)</t>
  </si>
  <si>
    <t>hire(8)</t>
  </si>
  <si>
    <t>ctedt(8)</t>
  </si>
  <si>
    <t>cttyp(2)</t>
  </si>
  <si>
    <t xml:space="preserve">Pole </t>
  </si>
  <si>
    <t>Význam</t>
  </si>
  <si>
    <t>Pořadí</t>
  </si>
  <si>
    <t>region</t>
  </si>
  <si>
    <t>kod obce</t>
  </si>
  <si>
    <t>PSC</t>
  </si>
  <si>
    <t>mistni cast</t>
  </si>
  <si>
    <t>ulice</t>
  </si>
  <si>
    <t> rodne cislo</t>
  </si>
  <si>
    <t> Hlavní osobní císlo v I0121</t>
  </si>
  <si>
    <t> platnost věty od</t>
  </si>
  <si>
    <t> platnost věty do</t>
  </si>
  <si>
    <t> pořadí</t>
  </si>
  <si>
    <t> Titul</t>
  </si>
  <si>
    <t> Druhý titul</t>
  </si>
  <si>
    <t> Skupina pracovníku</t>
  </si>
  <si>
    <t> Okruh pracovníku</t>
  </si>
  <si>
    <t> Druh zmluvy P0016-CTTYP</t>
  </si>
  <si>
    <t> Kon. smlouvy</t>
  </si>
  <si>
    <t> narodnost</t>
  </si>
  <si>
    <t> Úvazek (z inf. 8 stupeň zaměstnanosti)</t>
  </si>
  <si>
    <t>Název plánovaného místa (krátký název 40 znaků)</t>
  </si>
  <si>
    <t> Zkratka plánovaného místa</t>
  </si>
  <si>
    <t> Organizační jednotka - zkratka org. jednotky</t>
  </si>
  <si>
    <t>     Příznak vedoucího org. jednotky (červený klo</t>
  </si>
  <si>
    <t>     Procento obsazení plánovaného místa</t>
  </si>
  <si>
    <t> Odborová organizace  klíč odborů z inf. 57</t>
  </si>
  <si>
    <t>stát</t>
  </si>
  <si>
    <t>bydlište přechodné</t>
  </si>
  <si>
    <t>číslo popisné</t>
  </si>
  <si>
    <t>číslo orientační</t>
  </si>
  <si>
    <t>číslo OP</t>
  </si>
  <si>
    <t>dovolená zůstatek MR (min.rok)</t>
  </si>
  <si>
    <t>dovolená nárok BR</t>
  </si>
  <si>
    <t>dovolená čerpání pro X2</t>
  </si>
  <si>
    <t>dovolená čerpání pro X3</t>
  </si>
  <si>
    <t> Příznak srážení za obědy ze mzdy - i0014 mzdový druh 9S10</t>
  </si>
  <si>
    <t> Pracovní hodiny za týden</t>
  </si>
  <si>
    <t> Datum vyřazení z evid.stavu</t>
  </si>
  <si>
    <t> Datum zařazení z evid.stavu</t>
  </si>
  <si>
    <t> důvod vynětí</t>
  </si>
  <si>
    <t> Datum nástupu</t>
  </si>
  <si>
    <t> Datum výstupu</t>
  </si>
  <si>
    <t> Nákl.středisko</t>
  </si>
  <si>
    <t> Oznacení před jménem P0002-VORSW </t>
  </si>
  <si>
    <t>Příjmení</t>
  </si>
  <si>
    <t>Jméno</t>
  </si>
  <si>
    <t> osobní číslo</t>
  </si>
  <si>
    <t>Trvalé bydliště</t>
  </si>
  <si>
    <t>Popis pole</t>
  </si>
  <si>
    <t>PERID</t>
  </si>
  <si>
    <t>PERNR</t>
  </si>
  <si>
    <t>HPERN</t>
  </si>
  <si>
    <t>BEGDA</t>
  </si>
  <si>
    <t>ENDDA</t>
  </si>
  <si>
    <t>PORADI</t>
  </si>
  <si>
    <t>NAME1</t>
  </si>
  <si>
    <t>NAME2</t>
  </si>
  <si>
    <t>VORSW</t>
  </si>
  <si>
    <t>TITEL</t>
  </si>
  <si>
    <t>TITL2</t>
  </si>
  <si>
    <t>KOSTL</t>
  </si>
  <si>
    <t>PERSG</t>
  </si>
  <si>
    <t>PERSK</t>
  </si>
  <si>
    <t>CTTYP</t>
  </si>
  <si>
    <t>CTEDT</t>
  </si>
  <si>
    <t>HIRE</t>
  </si>
  <si>
    <t>FIRE</t>
  </si>
  <si>
    <t>FIREV</t>
  </si>
  <si>
    <t>HIREV</t>
  </si>
  <si>
    <t>MASSG</t>
  </si>
  <si>
    <t>NATIO</t>
  </si>
  <si>
    <t>WOSTD</t>
  </si>
  <si>
    <t>BSGRD</t>
  </si>
  <si>
    <t>PLANS_TEXT</t>
  </si>
  <si>
    <t>PLANS_STEXT</t>
  </si>
  <si>
    <t>ORGEN_STEXT</t>
  </si>
  <si>
    <t>VEDUCI</t>
  </si>
  <si>
    <t>PROCENTO</t>
  </si>
  <si>
    <t>ODBORY</t>
  </si>
  <si>
    <t>STRAVA</t>
  </si>
  <si>
    <t>DOV_Z_MR</t>
  </si>
  <si>
    <t>DOV_N_BR</t>
  </si>
  <si>
    <t>DOV_C_X2</t>
  </si>
  <si>
    <t>DOV_C_X3</t>
  </si>
  <si>
    <t>LAND1</t>
  </si>
  <si>
    <t>STATE</t>
  </si>
  <si>
    <t>RCTVC</t>
  </si>
  <si>
    <t>PSTLZ</t>
  </si>
  <si>
    <t>ORT01</t>
  </si>
  <si>
    <t>STRAS</t>
  </si>
  <si>
    <t>HSNMR</t>
  </si>
  <si>
    <t>POSTA</t>
  </si>
  <si>
    <t>PLAND1</t>
  </si>
  <si>
    <t>PSTATE</t>
  </si>
  <si>
    <t>PRCTVC</t>
  </si>
  <si>
    <t>PPSTLZ</t>
  </si>
  <si>
    <t>PORT01</t>
  </si>
  <si>
    <t>PSTRAS</t>
  </si>
  <si>
    <t>PHSNMR</t>
  </si>
  <si>
    <t>PPOSTA</t>
  </si>
  <si>
    <t>RUFNM</t>
  </si>
  <si>
    <t>Název pole</t>
  </si>
  <si>
    <t>Délka</t>
  </si>
  <si>
    <t>rozšířený export</t>
  </si>
  <si>
    <t>PLANS</t>
  </si>
  <si>
    <t>STELL</t>
  </si>
  <si>
    <t>ORGEH</t>
  </si>
  <si>
    <t>ID plán.místa</t>
  </si>
  <si>
    <t>ID profese</t>
  </si>
  <si>
    <t>ID organizační jednotky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</si>
</sst>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0" fontId="0" fillId="2" borderId="5" xfId="0" applyFill="1" applyBorder="1"/>
    <xf numFmtId="0" fontId="0" fillId="0" borderId="5" xfId="0" applyBorder="1"/>
    <xf numFmtId="0" fontId="1" fillId="0" borderId="8" xfId="0" applyFont="1" applyBorder="1" applyAlignment="1">
      <alignment horizontal="center"/>
    </xf>
    <xf numFmtId="0" fontId="0" fillId="5" borderId="5" xfId="0" applyFill="1" applyBorder="1"/>
    <xf numFmtId="0" fontId="0" fillId="3" borderId="5" xfId="0" applyFill="1" applyBorder="1"/>
    <xf numFmtId="0" fontId="0" fillId="4" borderId="5" xfId="0" applyFill="1" applyBorder="1"/>
    <xf numFmtId="0" fontId="0" fillId="4" borderId="10" xfId="0" applyFill="1" applyBorder="1"/>
    <xf numFmtId="0" fontId="0" fillId="4" borderId="11" xfId="0" applyFill="1" applyBorder="1"/>
    <xf numFmtId="0" fontId="0" fillId="0" borderId="1" xfId="0" applyFill="1" applyBorder="1"/>
    <xf numFmtId="0" fontId="1" fillId="0" borderId="1" xfId="0" applyFont="1" applyBorder="1"/>
    <xf numFmtId="0" fontId="1" fillId="0" borderId="1" xfId="0" applyFont="1" applyFill="1" applyBorder="1"/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tabSelected="1" workbookViewId="0">
      <selection activeCell="D11" sqref="D10:D11"/>
    </sheetView>
  </sheetViews>
  <sheetFormatPr defaultRowHeight="15" x14ac:dyDescent="0.25"/>
  <cols>
    <col min="1" max="1" width="11.28515625" style="21" bestFit="1" customWidth="1"/>
    <col min="2" max="2" width="12.85546875" bestFit="1" customWidth="1"/>
    <col min="4" max="4" width="42" bestFit="1" customWidth="1"/>
  </cols>
  <sheetData>
    <row r="1" spans="1:4" x14ac:dyDescent="0.25">
      <c r="A1" s="22" t="s">
        <v>34</v>
      </c>
      <c r="B1" s="24" t="s">
        <v>134</v>
      </c>
      <c r="C1" s="24" t="s">
        <v>135</v>
      </c>
      <c r="D1" s="18" t="s">
        <v>81</v>
      </c>
    </row>
    <row r="2" spans="1:4" x14ac:dyDescent="0.25">
      <c r="A2" s="20">
        <v>1</v>
      </c>
      <c r="B2" s="1" t="s">
        <v>82</v>
      </c>
      <c r="C2" s="1">
        <v>10</v>
      </c>
      <c r="D2" s="1" t="s">
        <v>40</v>
      </c>
    </row>
    <row r="3" spans="1:4" x14ac:dyDescent="0.25">
      <c r="A3" s="20">
        <f>+A2+1</f>
        <v>2</v>
      </c>
      <c r="B3" s="1" t="s">
        <v>83</v>
      </c>
      <c r="C3" s="1">
        <v>8</v>
      </c>
      <c r="D3" s="1" t="s">
        <v>79</v>
      </c>
    </row>
    <row r="4" spans="1:4" x14ac:dyDescent="0.25">
      <c r="A4" s="20">
        <f t="shared" ref="A4:A55" si="0">+A3+1</f>
        <v>3</v>
      </c>
      <c r="B4" s="1" t="s">
        <v>84</v>
      </c>
      <c r="C4" s="1">
        <v>8</v>
      </c>
      <c r="D4" s="1" t="s">
        <v>41</v>
      </c>
    </row>
    <row r="5" spans="1:4" x14ac:dyDescent="0.25">
      <c r="A5" s="20">
        <f t="shared" si="0"/>
        <v>4</v>
      </c>
      <c r="B5" s="1" t="s">
        <v>85</v>
      </c>
      <c r="C5" s="1">
        <v>8</v>
      </c>
      <c r="D5" s="1" t="s">
        <v>42</v>
      </c>
    </row>
    <row r="6" spans="1:4" x14ac:dyDescent="0.25">
      <c r="A6" s="20">
        <f t="shared" si="0"/>
        <v>5</v>
      </c>
      <c r="B6" s="1" t="s">
        <v>86</v>
      </c>
      <c r="C6" s="1">
        <v>8</v>
      </c>
      <c r="D6" s="1" t="s">
        <v>43</v>
      </c>
    </row>
    <row r="7" spans="1:4" x14ac:dyDescent="0.25">
      <c r="A7" s="20">
        <f t="shared" si="0"/>
        <v>6</v>
      </c>
      <c r="B7" s="1" t="s">
        <v>87</v>
      </c>
      <c r="C7" s="1">
        <v>3</v>
      </c>
      <c r="D7" s="1" t="s">
        <v>44</v>
      </c>
    </row>
    <row r="8" spans="1:4" x14ac:dyDescent="0.25">
      <c r="A8" s="20">
        <f t="shared" si="0"/>
        <v>7</v>
      </c>
      <c r="B8" s="1" t="s">
        <v>88</v>
      </c>
      <c r="C8" s="1">
        <v>40</v>
      </c>
      <c r="D8" s="1" t="s">
        <v>77</v>
      </c>
    </row>
    <row r="9" spans="1:4" x14ac:dyDescent="0.25">
      <c r="A9" s="20">
        <f t="shared" si="0"/>
        <v>8</v>
      </c>
      <c r="B9" s="1" t="s">
        <v>89</v>
      </c>
      <c r="C9" s="1">
        <v>40</v>
      </c>
      <c r="D9" s="1" t="s">
        <v>78</v>
      </c>
    </row>
    <row r="10" spans="1:4" x14ac:dyDescent="0.25">
      <c r="A10" s="20">
        <f t="shared" si="0"/>
        <v>9</v>
      </c>
      <c r="B10" s="1" t="s">
        <v>90</v>
      </c>
      <c r="C10" s="1">
        <v>15</v>
      </c>
      <c r="D10" s="1" t="s">
        <v>76</v>
      </c>
    </row>
    <row r="11" spans="1:4" x14ac:dyDescent="0.25">
      <c r="A11" s="20">
        <f t="shared" si="0"/>
        <v>10</v>
      </c>
      <c r="B11" s="1" t="s">
        <v>91</v>
      </c>
      <c r="C11" s="1">
        <v>15</v>
      </c>
      <c r="D11" s="1" t="s">
        <v>45</v>
      </c>
    </row>
    <row r="12" spans="1:4" x14ac:dyDescent="0.25">
      <c r="A12" s="20">
        <f t="shared" si="0"/>
        <v>11</v>
      </c>
      <c r="B12" s="1" t="s">
        <v>92</v>
      </c>
      <c r="C12" s="1">
        <v>15</v>
      </c>
      <c r="D12" s="1" t="s">
        <v>46</v>
      </c>
    </row>
    <row r="13" spans="1:4" x14ac:dyDescent="0.25">
      <c r="A13" s="20">
        <f t="shared" si="0"/>
        <v>12</v>
      </c>
      <c r="B13" s="1" t="s">
        <v>93</v>
      </c>
      <c r="C13" s="1">
        <v>4</v>
      </c>
      <c r="D13" s="1" t="s">
        <v>75</v>
      </c>
    </row>
    <row r="14" spans="1:4" x14ac:dyDescent="0.25">
      <c r="A14" s="20">
        <f t="shared" si="0"/>
        <v>13</v>
      </c>
      <c r="B14" s="1" t="s">
        <v>94</v>
      </c>
      <c r="C14" s="1">
        <v>1</v>
      </c>
      <c r="D14" s="1" t="s">
        <v>47</v>
      </c>
    </row>
    <row r="15" spans="1:4" x14ac:dyDescent="0.25">
      <c r="A15" s="20">
        <f t="shared" si="0"/>
        <v>14</v>
      </c>
      <c r="B15" s="1" t="s">
        <v>95</v>
      </c>
      <c r="C15" s="1">
        <v>2</v>
      </c>
      <c r="D15" s="1" t="s">
        <v>48</v>
      </c>
    </row>
    <row r="16" spans="1:4" x14ac:dyDescent="0.25">
      <c r="A16" s="20">
        <f t="shared" si="0"/>
        <v>15</v>
      </c>
      <c r="B16" s="1" t="s">
        <v>96</v>
      </c>
      <c r="C16" s="1">
        <v>2</v>
      </c>
      <c r="D16" s="1" t="s">
        <v>49</v>
      </c>
    </row>
    <row r="17" spans="1:4" x14ac:dyDescent="0.25">
      <c r="A17" s="20">
        <f t="shared" si="0"/>
        <v>16</v>
      </c>
      <c r="B17" s="1" t="s">
        <v>97</v>
      </c>
      <c r="C17" s="1">
        <v>8</v>
      </c>
      <c r="D17" s="1" t="s">
        <v>50</v>
      </c>
    </row>
    <row r="18" spans="1:4" x14ac:dyDescent="0.25">
      <c r="A18" s="20">
        <f t="shared" si="0"/>
        <v>17</v>
      </c>
      <c r="B18" s="1" t="s">
        <v>98</v>
      </c>
      <c r="C18" s="1">
        <v>8</v>
      </c>
      <c r="D18" s="1" t="s">
        <v>73</v>
      </c>
    </row>
    <row r="19" spans="1:4" x14ac:dyDescent="0.25">
      <c r="A19" s="20">
        <f t="shared" si="0"/>
        <v>18</v>
      </c>
      <c r="B19" s="1" t="s">
        <v>99</v>
      </c>
      <c r="C19" s="1">
        <v>8</v>
      </c>
      <c r="D19" s="1" t="s">
        <v>74</v>
      </c>
    </row>
    <row r="20" spans="1:4" x14ac:dyDescent="0.25">
      <c r="A20" s="20">
        <f t="shared" si="0"/>
        <v>19</v>
      </c>
      <c r="B20" s="1" t="s">
        <v>100</v>
      </c>
      <c r="C20" s="1">
        <v>8</v>
      </c>
      <c r="D20" s="1" t="s">
        <v>70</v>
      </c>
    </row>
    <row r="21" spans="1:4" x14ac:dyDescent="0.25">
      <c r="A21" s="20">
        <f t="shared" si="0"/>
        <v>20</v>
      </c>
      <c r="B21" s="1" t="s">
        <v>101</v>
      </c>
      <c r="C21" s="1">
        <v>8</v>
      </c>
      <c r="D21" s="1" t="s">
        <v>71</v>
      </c>
    </row>
    <row r="22" spans="1:4" x14ac:dyDescent="0.25">
      <c r="A22" s="20">
        <f t="shared" si="0"/>
        <v>21</v>
      </c>
      <c r="B22" s="1" t="s">
        <v>102</v>
      </c>
      <c r="C22" s="1">
        <v>2</v>
      </c>
      <c r="D22" s="1" t="s">
        <v>72</v>
      </c>
    </row>
    <row r="23" spans="1:4" x14ac:dyDescent="0.25">
      <c r="A23" s="20">
        <f t="shared" si="0"/>
        <v>22</v>
      </c>
      <c r="B23" s="1" t="s">
        <v>103</v>
      </c>
      <c r="C23" s="1">
        <v>3</v>
      </c>
      <c r="D23" s="1" t="s">
        <v>51</v>
      </c>
    </row>
    <row r="24" spans="1:4" x14ac:dyDescent="0.25">
      <c r="A24" s="20">
        <f t="shared" si="0"/>
        <v>23</v>
      </c>
      <c r="B24" s="1" t="s">
        <v>104</v>
      </c>
      <c r="C24" s="1">
        <v>7</v>
      </c>
      <c r="D24" s="1" t="s">
        <v>69</v>
      </c>
    </row>
    <row r="25" spans="1:4" x14ac:dyDescent="0.25">
      <c r="A25" s="20">
        <f t="shared" si="0"/>
        <v>24</v>
      </c>
      <c r="B25" s="1" t="s">
        <v>105</v>
      </c>
      <c r="C25" s="1">
        <v>7</v>
      </c>
      <c r="D25" s="1" t="s">
        <v>52</v>
      </c>
    </row>
    <row r="26" spans="1:4" x14ac:dyDescent="0.25">
      <c r="A26" s="20">
        <f t="shared" si="0"/>
        <v>25</v>
      </c>
      <c r="B26" s="1" t="s">
        <v>106</v>
      </c>
      <c r="C26" s="1">
        <v>40</v>
      </c>
      <c r="D26" s="1" t="s">
        <v>53</v>
      </c>
    </row>
    <row r="27" spans="1:4" x14ac:dyDescent="0.25">
      <c r="A27" s="20">
        <f t="shared" si="0"/>
        <v>26</v>
      </c>
      <c r="B27" s="1" t="s">
        <v>107</v>
      </c>
      <c r="C27" s="1">
        <v>12</v>
      </c>
      <c r="D27" s="1" t="s">
        <v>54</v>
      </c>
    </row>
    <row r="28" spans="1:4" x14ac:dyDescent="0.25">
      <c r="A28" s="20">
        <f t="shared" si="0"/>
        <v>27</v>
      </c>
      <c r="B28" s="1" t="s">
        <v>108</v>
      </c>
      <c r="C28" s="1">
        <v>12</v>
      </c>
      <c r="D28" s="1" t="s">
        <v>55</v>
      </c>
    </row>
    <row r="29" spans="1:4" x14ac:dyDescent="0.25">
      <c r="A29" s="20">
        <f t="shared" si="0"/>
        <v>28</v>
      </c>
      <c r="B29" s="1" t="s">
        <v>109</v>
      </c>
      <c r="C29" s="1">
        <v>1</v>
      </c>
      <c r="D29" s="1" t="s">
        <v>56</v>
      </c>
    </row>
    <row r="30" spans="1:4" x14ac:dyDescent="0.25">
      <c r="A30" s="20">
        <f t="shared" si="0"/>
        <v>29</v>
      </c>
      <c r="B30" s="1" t="s">
        <v>110</v>
      </c>
      <c r="C30" s="1">
        <v>7</v>
      </c>
      <c r="D30" s="1" t="s">
        <v>57</v>
      </c>
    </row>
    <row r="31" spans="1:4" x14ac:dyDescent="0.25">
      <c r="A31" s="20">
        <f t="shared" si="0"/>
        <v>30</v>
      </c>
      <c r="B31" s="1" t="s">
        <v>111</v>
      </c>
      <c r="C31" s="1">
        <v>8</v>
      </c>
      <c r="D31" s="1" t="s">
        <v>58</v>
      </c>
    </row>
    <row r="32" spans="1:4" ht="30" x14ac:dyDescent="0.25">
      <c r="A32" s="20">
        <f t="shared" si="0"/>
        <v>31</v>
      </c>
      <c r="B32" s="1" t="s">
        <v>112</v>
      </c>
      <c r="C32" s="1">
        <v>1</v>
      </c>
      <c r="D32" s="23" t="s">
        <v>68</v>
      </c>
    </row>
    <row r="33" spans="1:4" x14ac:dyDescent="0.25">
      <c r="A33" s="20">
        <f t="shared" si="0"/>
        <v>32</v>
      </c>
      <c r="B33" s="1" t="s">
        <v>113</v>
      </c>
      <c r="C33" s="1">
        <v>10</v>
      </c>
      <c r="D33" s="1" t="s">
        <v>64</v>
      </c>
    </row>
    <row r="34" spans="1:4" x14ac:dyDescent="0.25">
      <c r="A34" s="20">
        <f t="shared" si="0"/>
        <v>33</v>
      </c>
      <c r="B34" s="1" t="s">
        <v>114</v>
      </c>
      <c r="C34" s="1">
        <v>10</v>
      </c>
      <c r="D34" s="1" t="s">
        <v>65</v>
      </c>
    </row>
    <row r="35" spans="1:4" x14ac:dyDescent="0.25">
      <c r="A35" s="20">
        <f t="shared" si="0"/>
        <v>34</v>
      </c>
      <c r="B35" s="1" t="s">
        <v>115</v>
      </c>
      <c r="C35" s="1">
        <v>10</v>
      </c>
      <c r="D35" s="1" t="s">
        <v>66</v>
      </c>
    </row>
    <row r="36" spans="1:4" x14ac:dyDescent="0.25">
      <c r="A36" s="20">
        <f t="shared" si="0"/>
        <v>35</v>
      </c>
      <c r="B36" s="1" t="s">
        <v>116</v>
      </c>
      <c r="C36" s="1">
        <v>10</v>
      </c>
      <c r="D36" s="1" t="s">
        <v>67</v>
      </c>
    </row>
    <row r="37" spans="1:4" x14ac:dyDescent="0.25">
      <c r="A37" s="20"/>
      <c r="D37" s="18" t="s">
        <v>80</v>
      </c>
    </row>
    <row r="38" spans="1:4" x14ac:dyDescent="0.25">
      <c r="A38" s="20">
        <f>+A36+1</f>
        <v>36</v>
      </c>
      <c r="B38" s="1" t="s">
        <v>117</v>
      </c>
      <c r="C38" s="1">
        <v>3</v>
      </c>
      <c r="D38" s="1" t="s">
        <v>59</v>
      </c>
    </row>
    <row r="39" spans="1:4" x14ac:dyDescent="0.25">
      <c r="A39" s="20">
        <f t="shared" si="0"/>
        <v>37</v>
      </c>
      <c r="B39" s="1" t="s">
        <v>118</v>
      </c>
      <c r="C39" s="1">
        <v>3</v>
      </c>
      <c r="D39" s="1" t="s">
        <v>35</v>
      </c>
    </row>
    <row r="40" spans="1:4" x14ac:dyDescent="0.25">
      <c r="A40" s="20">
        <f t="shared" si="0"/>
        <v>38</v>
      </c>
      <c r="B40" s="1" t="s">
        <v>119</v>
      </c>
      <c r="C40" s="1">
        <v>6</v>
      </c>
      <c r="D40" s="1" t="s">
        <v>36</v>
      </c>
    </row>
    <row r="41" spans="1:4" x14ac:dyDescent="0.25">
      <c r="A41" s="20">
        <f t="shared" si="0"/>
        <v>39</v>
      </c>
      <c r="B41" s="1" t="s">
        <v>120</v>
      </c>
      <c r="C41" s="1">
        <v>10</v>
      </c>
      <c r="D41" s="1" t="s">
        <v>37</v>
      </c>
    </row>
    <row r="42" spans="1:4" x14ac:dyDescent="0.25">
      <c r="A42" s="20">
        <f t="shared" si="0"/>
        <v>40</v>
      </c>
      <c r="B42" s="1" t="s">
        <v>121</v>
      </c>
      <c r="C42" s="1">
        <v>40</v>
      </c>
      <c r="D42" s="1" t="s">
        <v>38</v>
      </c>
    </row>
    <row r="43" spans="1:4" x14ac:dyDescent="0.25">
      <c r="A43" s="20">
        <f t="shared" si="0"/>
        <v>41</v>
      </c>
      <c r="B43" s="1" t="s">
        <v>122</v>
      </c>
      <c r="C43" s="1">
        <v>60</v>
      </c>
      <c r="D43" s="1" t="s">
        <v>39</v>
      </c>
    </row>
    <row r="44" spans="1:4" x14ac:dyDescent="0.25">
      <c r="A44" s="20">
        <f t="shared" si="0"/>
        <v>42</v>
      </c>
      <c r="B44" s="1" t="s">
        <v>123</v>
      </c>
      <c r="C44" s="1">
        <v>10</v>
      </c>
      <c r="D44" s="1" t="s">
        <v>61</v>
      </c>
    </row>
    <row r="45" spans="1:4" x14ac:dyDescent="0.25">
      <c r="A45" s="20">
        <f t="shared" si="0"/>
        <v>43</v>
      </c>
      <c r="B45" s="1" t="s">
        <v>124</v>
      </c>
      <c r="C45" s="1">
        <v>10</v>
      </c>
      <c r="D45" s="1" t="s">
        <v>62</v>
      </c>
    </row>
    <row r="46" spans="1:4" x14ac:dyDescent="0.25">
      <c r="A46" s="20"/>
      <c r="D46" s="18" t="s">
        <v>60</v>
      </c>
    </row>
    <row r="47" spans="1:4" x14ac:dyDescent="0.25">
      <c r="A47" s="20">
        <f>+A45+1</f>
        <v>44</v>
      </c>
      <c r="B47" s="1" t="s">
        <v>125</v>
      </c>
      <c r="C47" s="1">
        <v>3</v>
      </c>
      <c r="D47" s="1" t="s">
        <v>59</v>
      </c>
    </row>
    <row r="48" spans="1:4" x14ac:dyDescent="0.25">
      <c r="A48" s="20">
        <f t="shared" si="0"/>
        <v>45</v>
      </c>
      <c r="B48" s="1" t="s">
        <v>126</v>
      </c>
      <c r="C48" s="1">
        <v>3</v>
      </c>
      <c r="D48" s="1" t="s">
        <v>35</v>
      </c>
    </row>
    <row r="49" spans="1:4" x14ac:dyDescent="0.25">
      <c r="A49" s="20">
        <f t="shared" si="0"/>
        <v>46</v>
      </c>
      <c r="B49" s="1" t="s">
        <v>127</v>
      </c>
      <c r="C49" s="1">
        <v>6</v>
      </c>
      <c r="D49" s="1" t="s">
        <v>36</v>
      </c>
    </row>
    <row r="50" spans="1:4" x14ac:dyDescent="0.25">
      <c r="A50" s="20">
        <f t="shared" si="0"/>
        <v>47</v>
      </c>
      <c r="B50" s="1" t="s">
        <v>128</v>
      </c>
      <c r="C50" s="1">
        <v>10</v>
      </c>
      <c r="D50" s="1" t="s">
        <v>37</v>
      </c>
    </row>
    <row r="51" spans="1:4" x14ac:dyDescent="0.25">
      <c r="A51" s="20">
        <f t="shared" si="0"/>
        <v>48</v>
      </c>
      <c r="B51" s="1" t="s">
        <v>129</v>
      </c>
      <c r="C51" s="1">
        <v>40</v>
      </c>
      <c r="D51" s="1" t="s">
        <v>38</v>
      </c>
    </row>
    <row r="52" spans="1:4" x14ac:dyDescent="0.25">
      <c r="A52" s="20">
        <f t="shared" si="0"/>
        <v>49</v>
      </c>
      <c r="B52" s="1" t="s">
        <v>130</v>
      </c>
      <c r="C52" s="1">
        <v>60</v>
      </c>
      <c r="D52" s="1" t="s">
        <v>39</v>
      </c>
    </row>
    <row r="53" spans="1:4" x14ac:dyDescent="0.25">
      <c r="A53" s="20">
        <f t="shared" si="0"/>
        <v>50</v>
      </c>
      <c r="B53" s="1" t="s">
        <v>131</v>
      </c>
      <c r="C53" s="1">
        <v>10</v>
      </c>
      <c r="D53" s="1" t="s">
        <v>61</v>
      </c>
    </row>
    <row r="54" spans="1:4" x14ac:dyDescent="0.25">
      <c r="A54" s="20">
        <f t="shared" si="0"/>
        <v>51</v>
      </c>
      <c r="B54" s="1" t="s">
        <v>132</v>
      </c>
      <c r="C54" s="1">
        <v>10</v>
      </c>
      <c r="D54" s="1" t="s">
        <v>62</v>
      </c>
    </row>
    <row r="55" spans="1:4" x14ac:dyDescent="0.25">
      <c r="A55" s="20">
        <f t="shared" si="0"/>
        <v>52</v>
      </c>
      <c r="B55" s="1" t="s">
        <v>133</v>
      </c>
      <c r="C55" s="1">
        <v>40</v>
      </c>
      <c r="D55" s="1" t="s">
        <v>63</v>
      </c>
    </row>
    <row r="56" spans="1:4" x14ac:dyDescent="0.25">
      <c r="A56" s="25"/>
      <c r="B56" s="1"/>
      <c r="C56" s="1"/>
      <c r="D56" s="19" t="s">
        <v>136</v>
      </c>
    </row>
    <row r="57" spans="1:4" x14ac:dyDescent="0.25">
      <c r="A57" s="25">
        <v>53</v>
      </c>
      <c r="B57" s="1" t="s">
        <v>137</v>
      </c>
      <c r="C57" s="1">
        <v>8</v>
      </c>
      <c r="D57" s="17" t="s">
        <v>140</v>
      </c>
    </row>
    <row r="58" spans="1:4" x14ac:dyDescent="0.25">
      <c r="A58" s="25">
        <v>54</v>
      </c>
      <c r="B58" s="1" t="s">
        <v>138</v>
      </c>
      <c r="C58" s="1">
        <v>8</v>
      </c>
      <c r="D58" s="17" t="s">
        <v>141</v>
      </c>
    </row>
    <row r="59" spans="1:4" x14ac:dyDescent="0.25">
      <c r="A59" s="25">
        <v>55</v>
      </c>
      <c r="B59" s="1" t="s">
        <v>139</v>
      </c>
      <c r="C59" s="1">
        <v>8</v>
      </c>
      <c r="D59" s="17" t="s">
        <v>142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B28" sqref="B28"/>
    </sheetView>
  </sheetViews>
  <sheetFormatPr defaultRowHeight="15" x14ac:dyDescent="0.25"/>
  <cols>
    <col min="1" max="1" width="14.7109375" bestFit="1" customWidth="1"/>
    <col min="2" max="2" width="37.28515625" bestFit="1" customWidth="1"/>
  </cols>
  <sheetData>
    <row r="1" spans="1:3" x14ac:dyDescent="0.25">
      <c r="A1" s="6" t="s">
        <v>32</v>
      </c>
      <c r="B1" s="7" t="s">
        <v>33</v>
      </c>
      <c r="C1" s="8"/>
    </row>
    <row r="2" spans="1:3" x14ac:dyDescent="0.25">
      <c r="A2" s="9" t="s">
        <v>31</v>
      </c>
      <c r="B2" s="2" t="s">
        <v>1</v>
      </c>
      <c r="C2" s="26"/>
    </row>
    <row r="3" spans="1:3" x14ac:dyDescent="0.25">
      <c r="A3" s="9" t="s">
        <v>30</v>
      </c>
      <c r="B3" s="2" t="s">
        <v>0</v>
      </c>
      <c r="C3" s="27"/>
    </row>
    <row r="4" spans="1:3" x14ac:dyDescent="0.25">
      <c r="A4" s="10"/>
      <c r="B4" s="1"/>
      <c r="C4" s="11"/>
    </row>
    <row r="5" spans="1:3" x14ac:dyDescent="0.25">
      <c r="A5" s="12" t="s">
        <v>29</v>
      </c>
      <c r="B5" s="5" t="s">
        <v>2</v>
      </c>
      <c r="C5" s="26"/>
    </row>
    <row r="6" spans="1:3" x14ac:dyDescent="0.25">
      <c r="A6" s="12" t="s">
        <v>28</v>
      </c>
      <c r="B6" s="5" t="s">
        <v>3</v>
      </c>
      <c r="C6" s="28"/>
    </row>
    <row r="7" spans="1:3" x14ac:dyDescent="0.25">
      <c r="A7" s="12" t="s">
        <v>27</v>
      </c>
      <c r="B7" s="5" t="s">
        <v>4</v>
      </c>
      <c r="C7" s="28"/>
    </row>
    <row r="8" spans="1:3" x14ac:dyDescent="0.25">
      <c r="A8" s="12" t="s">
        <v>26</v>
      </c>
      <c r="B8" s="5" t="s">
        <v>5</v>
      </c>
      <c r="C8" s="28"/>
    </row>
    <row r="9" spans="1:3" x14ac:dyDescent="0.25">
      <c r="A9" s="12" t="s">
        <v>22</v>
      </c>
      <c r="B9" s="5" t="s">
        <v>7</v>
      </c>
      <c r="C9" s="28"/>
    </row>
    <row r="10" spans="1:3" x14ac:dyDescent="0.25">
      <c r="A10" s="12" t="s">
        <v>23</v>
      </c>
      <c r="B10" s="5" t="s">
        <v>6</v>
      </c>
      <c r="C10" s="28"/>
    </row>
    <row r="11" spans="1:3" x14ac:dyDescent="0.25">
      <c r="A11" s="10"/>
      <c r="B11" s="1"/>
      <c r="C11" s="11"/>
    </row>
    <row r="12" spans="1:3" x14ac:dyDescent="0.25">
      <c r="A12" s="13" t="s">
        <v>24</v>
      </c>
      <c r="B12" s="3" t="s">
        <v>8</v>
      </c>
      <c r="C12" s="26"/>
    </row>
    <row r="13" spans="1:3" x14ac:dyDescent="0.25">
      <c r="A13" s="13" t="s">
        <v>25</v>
      </c>
      <c r="B13" s="3" t="s">
        <v>9</v>
      </c>
      <c r="C13" s="27"/>
    </row>
    <row r="14" spans="1:3" x14ac:dyDescent="0.25">
      <c r="A14" s="10"/>
      <c r="B14" s="1"/>
      <c r="C14" s="11"/>
    </row>
    <row r="15" spans="1:3" x14ac:dyDescent="0.25">
      <c r="A15" s="14" t="s">
        <v>11</v>
      </c>
      <c r="B15" s="4" t="s">
        <v>10</v>
      </c>
      <c r="C15" s="26"/>
    </row>
    <row r="16" spans="1:3" x14ac:dyDescent="0.25">
      <c r="A16" s="14" t="s">
        <v>12</v>
      </c>
      <c r="B16" s="4" t="s">
        <v>14</v>
      </c>
      <c r="C16" s="28"/>
    </row>
    <row r="17" spans="1:3" x14ac:dyDescent="0.25">
      <c r="A17" s="14" t="s">
        <v>13</v>
      </c>
      <c r="B17" s="4" t="s">
        <v>15</v>
      </c>
      <c r="C17" s="28"/>
    </row>
    <row r="18" spans="1:3" x14ac:dyDescent="0.25">
      <c r="A18" s="14" t="s">
        <v>19</v>
      </c>
      <c r="B18" s="4" t="s">
        <v>16</v>
      </c>
      <c r="C18" s="28"/>
    </row>
    <row r="19" spans="1:3" x14ac:dyDescent="0.25">
      <c r="A19" s="14" t="s">
        <v>20</v>
      </c>
      <c r="B19" s="4" t="s">
        <v>17</v>
      </c>
      <c r="C19" s="28"/>
    </row>
    <row r="20" spans="1:3" ht="15.75" thickBot="1" x14ac:dyDescent="0.3">
      <c r="A20" s="15" t="s">
        <v>21</v>
      </c>
      <c r="B20" s="16" t="s">
        <v>18</v>
      </c>
      <c r="C20" s="29"/>
    </row>
  </sheetData>
  <mergeCells count="4">
    <mergeCell ref="C2:C3"/>
    <mergeCell ref="C12:C13"/>
    <mergeCell ref="C15:C20"/>
    <mergeCell ref="C5:C1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Struktura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2019-12-29T16:33:47Z</dcterms:modified>
</cp:coreProperties>
</file>